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4605" activeTab="0"/>
  </bookViews>
  <sheets>
    <sheet name="経費支出管理表" sheetId="1" r:id="rId1"/>
    <sheet name="別紙３支出内訳書" sheetId="2" r:id="rId2"/>
  </sheets>
  <definedNames>
    <definedName name="_xlnm.Print_Area" localSheetId="0">'経費支出管理表'!$A$1:$H$28</definedName>
  </definedNames>
  <calcPr fullCalcOnLoad="1"/>
</workbook>
</file>

<file path=xl/sharedStrings.xml><?xml version="1.0" encoding="utf-8"?>
<sst xmlns="http://schemas.openxmlformats.org/spreadsheetml/2006/main" count="51" uniqueCount="51">
  <si>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</si>
  <si>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</si>
  <si>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</si>
  <si>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</si>
  <si>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</si>
  <si>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</si>
  <si>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</si>
  <si>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</si>
  <si>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</si>
  <si>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</si>
  <si>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</si>
  <si>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</si>
  <si>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支出内訳書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</si>
  <si>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</si>
  <si>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</si>
  <si>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</si>
  <si>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</si>
  <si>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</si>
  <si>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</si>
  <si>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</si>
  <si>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</si>
  <si>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</si>
  <si>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</si>
  <si>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12．委託費</t>
  </si>
  <si>
    <t>13. 外注費</t>
  </si>
  <si>
    <t>（別紙３）【様式第８：実績報告書に添付】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</si>
  <si>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</si>
  <si>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</si>
  <si>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</si>
  <si>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</si>
  <si>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</si>
  <si>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交付を受ける補助金額（精算額）
　（３）－（４）</t>
  </si>
  <si>
    <t>※収益納付がある場合には、補助金の確定額から納付分が減額されて精算されます。
（別紙４の納付額（F）に記載がある場合は、「収益納付額（控除される額）」の欄に、
別紙４の納付額（F）を記入）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</si>
  <si>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（上記１．～１３．の合計）</t>
    </r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</si>
  <si>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</si>
  <si>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</si>
  <si>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</si>
  <si>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</si>
  <si>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経費支出管理表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</si>
  <si>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</si>
  <si>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</si>
  <si>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</si>
  <si>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</si>
  <si>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</si>
  <si>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</si>
  <si>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</si>
  <si>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（ただし、展示会への出展については交付決定前の申込みでも、請求書の受領が交付決定後であれば、補助対象となります。）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</si>
  <si>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</si>
  <si>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＊交付決定通知の右上に記した
　１２ケタの番号を記入してください</t>
  </si>
  <si>
    <t>＊「課税事業者」・「免税事業者」・「簡易課税事業者」の
　いずれに該当するか選択します。</t>
  </si>
  <si>
    <t>※共同申請の場合は、補助事業者ごとに作成すること。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</si>
</sst>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20"/>
      <color theme="1"/>
      <name val="ＭＳ 明朝"/>
      <family val="1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3" fillId="7" borderId="15" xfId="62" applyFont="1" applyFill="1" applyBorder="1" applyAlignment="1" applyProtection="1">
      <alignment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0" fontId="8" fillId="7" borderId="17" xfId="62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54" fillId="0" borderId="0" xfId="48" applyFont="1" applyAlignment="1">
      <alignment horizontal="right" vertical="center"/>
    </xf>
    <xf numFmtId="0" fontId="4" fillId="0" borderId="18" xfId="61" applyFont="1" applyBorder="1" applyAlignment="1" applyProtection="1">
      <alignment horizontal="left" vertical="center"/>
      <protection/>
    </xf>
    <xf numFmtId="0" fontId="4" fillId="0" borderId="19" xfId="61" applyFont="1" applyBorder="1" applyAlignment="1" applyProtection="1">
      <alignment horizontal="left" vertical="center"/>
      <protection/>
    </xf>
    <xf numFmtId="0" fontId="3" fillId="7" borderId="20" xfId="62" applyFont="1" applyFill="1" applyBorder="1" applyAlignment="1" applyProtection="1">
      <alignment vertical="center" wrapText="1"/>
      <protection locked="0"/>
    </xf>
    <xf numFmtId="0" fontId="3" fillId="7" borderId="21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38" fontId="8" fillId="0" borderId="22" xfId="50" applyFont="1" applyFill="1" applyBorder="1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53" fillId="0" borderId="23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3" fillId="0" borderId="24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38" fontId="57" fillId="0" borderId="0" xfId="48" applyFont="1" applyBorder="1" applyAlignment="1" applyProtection="1">
      <alignment horizontal="right"/>
      <protection locked="0"/>
    </xf>
    <xf numFmtId="178" fontId="58" fillId="0" borderId="18" xfId="61" applyNumberFormat="1" applyFont="1" applyBorder="1" applyAlignment="1" applyProtection="1">
      <alignment horizontal="left" vertical="center"/>
      <protection/>
    </xf>
    <xf numFmtId="179" fontId="58" fillId="0" borderId="19" xfId="61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59" fillId="0" borderId="0" xfId="62" applyFont="1" applyAlignment="1" applyProtection="1">
      <alignment vertical="center"/>
      <protection locked="0"/>
    </xf>
    <xf numFmtId="0" fontId="4" fillId="0" borderId="18" xfId="61" applyFont="1" applyBorder="1" applyAlignment="1" applyProtection="1">
      <alignment horizontal="center" vertical="center"/>
      <protection/>
    </xf>
    <xf numFmtId="38" fontId="8" fillId="0" borderId="25" xfId="50" applyFont="1" applyFill="1" applyBorder="1" applyAlignment="1" applyProtection="1">
      <alignment horizontal="right" vertical="center"/>
      <protection locked="0"/>
    </xf>
    <xf numFmtId="38" fontId="7" fillId="0" borderId="26" xfId="50" applyFont="1" applyFill="1" applyBorder="1" applyAlignment="1" applyProtection="1">
      <alignment horizontal="right" vertical="center"/>
      <protection locked="0"/>
    </xf>
    <xf numFmtId="182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62" applyFont="1" applyFill="1" applyBorder="1" applyAlignment="1" applyProtection="1">
      <alignment horizontal="left" vertical="center" wrapText="1"/>
      <protection locked="0"/>
    </xf>
    <xf numFmtId="38" fontId="8" fillId="0" borderId="29" xfId="50" applyFont="1" applyFill="1" applyBorder="1" applyAlignment="1" applyProtection="1">
      <alignment horizontal="right" vertical="center"/>
      <protection locked="0"/>
    </xf>
    <xf numFmtId="38" fontId="7" fillId="0" borderId="30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2" applyFont="1" applyFill="1" applyBorder="1" applyAlignment="1" applyProtection="1">
      <alignment horizontal="left" vertical="center" wrapText="1"/>
      <protection locked="0"/>
    </xf>
    <xf numFmtId="38" fontId="8" fillId="0" borderId="32" xfId="50" applyFont="1" applyFill="1" applyBorder="1" applyAlignment="1" applyProtection="1">
      <alignment horizontal="right" vertical="center"/>
      <protection locked="0"/>
    </xf>
    <xf numFmtId="182" fontId="3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2" applyFont="1" applyFill="1" applyBorder="1" applyAlignment="1" applyProtection="1">
      <alignment horizontal="left" vertical="center" wrapText="1"/>
      <protection locked="0"/>
    </xf>
    <xf numFmtId="0" fontId="5" fillId="0" borderId="19" xfId="62" applyFont="1" applyBorder="1" applyAlignment="1" applyProtection="1">
      <alignment vertical="center"/>
      <protection locked="0"/>
    </xf>
    <xf numFmtId="0" fontId="5" fillId="0" borderId="18" xfId="62" applyFont="1" applyBorder="1" applyAlignment="1" applyProtection="1">
      <alignment vertical="center"/>
      <protection locked="0"/>
    </xf>
    <xf numFmtId="38" fontId="5" fillId="0" borderId="0" xfId="50" applyFont="1" applyAlignment="1" applyProtection="1">
      <alignment vertical="center"/>
      <protection locked="0"/>
    </xf>
    <xf numFmtId="0" fontId="5" fillId="0" borderId="18" xfId="61" applyFont="1" applyBorder="1" applyAlignment="1" applyProtection="1">
      <alignment vertical="center"/>
      <protection/>
    </xf>
    <xf numFmtId="0" fontId="4" fillId="0" borderId="34" xfId="62" applyFont="1" applyBorder="1" applyAlignment="1">
      <alignment vertical="center"/>
      <protection/>
    </xf>
    <xf numFmtId="38" fontId="8" fillId="0" borderId="35" xfId="50" applyFont="1" applyFill="1" applyBorder="1" applyAlignment="1" applyProtection="1">
      <alignment horizontal="right" vertical="center"/>
      <protection locked="0"/>
    </xf>
    <xf numFmtId="181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5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8" xfId="62" applyNumberFormat="1" applyFont="1" applyFill="1" applyBorder="1" applyAlignment="1" applyProtection="1">
      <alignment horizontal="center" vertical="center" wrapText="1"/>
      <protection locked="0"/>
    </xf>
    <xf numFmtId="0" fontId="5" fillId="10" borderId="20" xfId="62" applyFont="1" applyFill="1" applyBorder="1" applyAlignment="1" applyProtection="1">
      <alignment horizontal="center" vertical="center" wrapText="1"/>
      <protection locked="0"/>
    </xf>
    <xf numFmtId="0" fontId="5" fillId="10" borderId="39" xfId="62" applyFont="1" applyFill="1" applyBorder="1" applyAlignment="1" applyProtection="1">
      <alignment horizontal="center" vertical="center" wrapText="1"/>
      <protection locked="0"/>
    </xf>
    <xf numFmtId="49" fontId="4" fillId="0" borderId="40" xfId="62" applyNumberFormat="1" applyFont="1" applyBorder="1" applyAlignment="1">
      <alignment horizontal="center" vertical="center"/>
      <protection/>
    </xf>
    <xf numFmtId="49" fontId="4" fillId="0" borderId="41" xfId="62" applyNumberFormat="1" applyFont="1" applyBorder="1" applyAlignment="1">
      <alignment horizontal="center" vertical="center"/>
      <protection/>
    </xf>
    <xf numFmtId="0" fontId="6" fillId="0" borderId="42" xfId="61" applyFont="1" applyBorder="1" applyAlignment="1" applyProtection="1">
      <alignment horizontal="left" vertical="center" wrapText="1"/>
      <protection/>
    </xf>
    <xf numFmtId="0" fontId="6" fillId="0" borderId="42" xfId="61" applyFont="1" applyBorder="1" applyAlignment="1" applyProtection="1">
      <alignment horizontal="left" vertical="center"/>
      <protection/>
    </xf>
    <xf numFmtId="0" fontId="5" fillId="10" borderId="43" xfId="62" applyFont="1" applyFill="1" applyBorder="1" applyAlignment="1" applyProtection="1">
      <alignment horizontal="center" vertical="center"/>
      <protection locked="0"/>
    </xf>
    <xf numFmtId="0" fontId="5" fillId="10" borderId="44" xfId="62" applyFont="1" applyFill="1" applyBorder="1" applyAlignment="1" applyProtection="1">
      <alignment horizontal="center"/>
      <protection locked="0"/>
    </xf>
    <xf numFmtId="0" fontId="11" fillId="0" borderId="0" xfId="62" applyFont="1" applyAlignment="1" applyProtection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5" fillId="10" borderId="45" xfId="62" applyFont="1" applyFill="1" applyBorder="1" applyAlignment="1" applyProtection="1">
      <alignment horizontal="center" vertical="center" wrapText="1"/>
      <protection locked="0"/>
    </xf>
    <xf numFmtId="0" fontId="5" fillId="10" borderId="46" xfId="62" applyFont="1" applyFill="1" applyBorder="1" applyAlignment="1" applyProtection="1">
      <alignment horizontal="center" vertical="center" wrapText="1"/>
      <protection locked="0"/>
    </xf>
    <xf numFmtId="38" fontId="5" fillId="10" borderId="47" xfId="50" applyFont="1" applyFill="1" applyBorder="1" applyAlignment="1" applyProtection="1">
      <alignment horizontal="center" vertical="center" wrapText="1"/>
      <protection locked="0"/>
    </xf>
    <xf numFmtId="38" fontId="5" fillId="10" borderId="48" xfId="50" applyFont="1" applyFill="1" applyBorder="1" applyAlignment="1" applyProtection="1">
      <alignment horizontal="center" vertical="center"/>
      <protection locked="0"/>
    </xf>
    <xf numFmtId="38" fontId="5" fillId="10" borderId="49" xfId="50" applyFont="1" applyFill="1" applyBorder="1" applyAlignment="1" applyProtection="1">
      <alignment horizontal="center" vertical="center" wrapText="1"/>
      <protection locked="0"/>
    </xf>
    <xf numFmtId="38" fontId="5" fillId="10" borderId="50" xfId="50" applyFont="1" applyFill="1" applyBorder="1" applyAlignment="1" applyProtection="1">
      <alignment horizontal="center" vertical="center"/>
      <protection locked="0"/>
    </xf>
    <xf numFmtId="0" fontId="5" fillId="10" borderId="20" xfId="62" applyFont="1" applyFill="1" applyBorder="1" applyAlignment="1" applyProtection="1">
      <alignment horizontal="center" vertical="center"/>
      <protection locked="0"/>
    </xf>
    <xf numFmtId="0" fontId="5" fillId="10" borderId="39" xfId="62" applyFont="1" applyFill="1" applyBorder="1" applyAlignment="1" applyProtection="1">
      <alignment horizontal="center" vertical="center"/>
      <protection locked="0"/>
    </xf>
    <xf numFmtId="38" fontId="60" fillId="0" borderId="51" xfId="48" applyFont="1" applyBorder="1" applyAlignment="1">
      <alignment horizontal="right" vertical="center" wrapText="1"/>
    </xf>
    <xf numFmtId="38" fontId="60" fillId="0" borderId="19" xfId="48" applyFont="1" applyBorder="1" applyAlignment="1">
      <alignment horizontal="right" vertical="center" wrapText="1"/>
    </xf>
    <xf numFmtId="38" fontId="60" fillId="0" borderId="52" xfId="48" applyFont="1" applyBorder="1" applyAlignment="1">
      <alignment horizontal="right" vertical="center" wrapText="1"/>
    </xf>
    <xf numFmtId="38" fontId="60" fillId="0" borderId="51" xfId="48" applyFont="1" applyBorder="1" applyAlignment="1">
      <alignment horizontal="right" vertical="center"/>
    </xf>
    <xf numFmtId="38" fontId="60" fillId="0" borderId="19" xfId="48" applyFont="1" applyBorder="1" applyAlignment="1">
      <alignment horizontal="right" vertical="center"/>
    </xf>
    <xf numFmtId="38" fontId="60" fillId="0" borderId="52" xfId="48" applyFont="1" applyBorder="1" applyAlignment="1">
      <alignment horizontal="right" vertical="center"/>
    </xf>
    <xf numFmtId="38" fontId="60" fillId="0" borderId="10" xfId="48" applyFont="1" applyBorder="1" applyAlignment="1">
      <alignment horizontal="right" vertical="center" wrapText="1"/>
    </xf>
    <xf numFmtId="38" fontId="60" fillId="0" borderId="11" xfId="48" applyFont="1" applyBorder="1" applyAlignment="1">
      <alignment horizontal="right" vertical="center" wrapText="1"/>
    </xf>
    <xf numFmtId="38" fontId="61" fillId="0" borderId="53" xfId="48" applyFont="1" applyBorder="1" applyAlignment="1">
      <alignment horizontal="right" vertical="center" wrapText="1"/>
    </xf>
    <xf numFmtId="38" fontId="61" fillId="0" borderId="18" xfId="48" applyFont="1" applyBorder="1" applyAlignment="1">
      <alignment horizontal="right" vertical="center" wrapText="1"/>
    </xf>
    <xf numFmtId="38" fontId="61" fillId="0" borderId="54" xfId="48" applyFont="1" applyBorder="1" applyAlignment="1">
      <alignment horizontal="right" vertical="center" wrapText="1"/>
    </xf>
    <xf numFmtId="38" fontId="60" fillId="0" borderId="11" xfId="48" applyFont="1" applyBorder="1" applyAlignment="1">
      <alignment horizontal="right" vertical="center"/>
    </xf>
    <xf numFmtId="38" fontId="60" fillId="0" borderId="55" xfId="48" applyFont="1" applyBorder="1" applyAlignment="1">
      <alignment horizontal="right" vertical="center"/>
    </xf>
    <xf numFmtId="38" fontId="60" fillId="0" borderId="56" xfId="48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48" fillId="0" borderId="57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38" fontId="60" fillId="0" borderId="58" xfId="48" applyFont="1" applyBorder="1" applyAlignment="1">
      <alignment horizontal="right" vertical="center" wrapText="1"/>
    </xf>
    <xf numFmtId="38" fontId="60" fillId="0" borderId="59" xfId="48" applyFont="1" applyBorder="1" applyAlignment="1">
      <alignment horizontal="right" vertical="center" wrapText="1"/>
    </xf>
    <xf numFmtId="38" fontId="60" fillId="0" borderId="60" xfId="48" applyFont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6"/>
  <sheetViews>
    <sheetView showGridLines="0" tabSelected="1" zoomScale="70" zoomScaleNormal="70" zoomScaleSheetLayoutView="75" zoomScalePageLayoutView="0" workbookViewId="0" topLeftCell="A1">
      <selection activeCell="A1" sqref="A1:H1"/>
    </sheetView>
  </sheetViews>
  <sheetFormatPr defaultColWidth="4.574218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4" width="23.00390625" style="17" bestFit="1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1:8" ht="42.75" customHeight="1">
      <c r="A1" s="79" t="s">
        <v>38</v>
      </c>
      <c r="B1" s="79"/>
      <c r="C1" s="80"/>
      <c r="D1" s="80"/>
      <c r="E1" s="80"/>
      <c r="F1" s="80"/>
      <c r="G1" s="80"/>
      <c r="H1" s="80"/>
    </row>
    <row r="2" spans="1:8" s="7" customFormat="1" ht="19.5" customHeight="1">
      <c r="A2" s="18"/>
      <c r="B2" s="5"/>
      <c r="C2" s="3"/>
      <c r="D2" s="3"/>
      <c r="E2" s="5"/>
      <c r="F2" s="5"/>
      <c r="G2" s="60" t="s">
        <v>39</v>
      </c>
      <c r="H2" s="28"/>
    </row>
    <row r="3" spans="1:8" s="7" customFormat="1" ht="19.5" customHeight="1">
      <c r="A3" s="18"/>
      <c r="B3" s="5"/>
      <c r="C3" s="3"/>
      <c r="D3" s="3"/>
      <c r="E3" s="5"/>
      <c r="F3" s="5"/>
      <c r="G3" s="59" t="s">
        <v>42</v>
      </c>
      <c r="H3" s="29"/>
    </row>
    <row r="4" spans="1:8" s="7" customFormat="1" ht="30.75" customHeight="1">
      <c r="A4" s="18"/>
      <c r="B4" s="5"/>
      <c r="C4" s="3"/>
      <c r="D4" s="61"/>
      <c r="E4" s="5"/>
      <c r="F4" s="5"/>
      <c r="G4" s="75" t="s">
        <v>48</v>
      </c>
      <c r="H4" s="76"/>
    </row>
    <row r="5" spans="1:8" s="7" customFormat="1" ht="19.5" customHeight="1">
      <c r="A5" s="18"/>
      <c r="B5" s="5"/>
      <c r="C5" s="3"/>
      <c r="D5" s="3"/>
      <c r="E5" s="5"/>
      <c r="F5" s="5"/>
      <c r="G5" s="60" t="s">
        <v>40</v>
      </c>
      <c r="H5" s="28"/>
    </row>
    <row r="6" spans="1:8" s="7" customFormat="1" ht="19.5" customHeight="1">
      <c r="A6" s="18"/>
      <c r="B6" s="5"/>
      <c r="C6" s="3"/>
      <c r="D6" s="3"/>
      <c r="E6" s="5"/>
      <c r="F6" s="5"/>
      <c r="G6" s="76" t="s">
        <v>37</v>
      </c>
      <c r="H6" s="76"/>
    </row>
    <row r="7" spans="1:8" s="7" customFormat="1" ht="19.5" customHeight="1">
      <c r="A7" s="18"/>
      <c r="B7" s="5"/>
      <c r="C7" s="3"/>
      <c r="D7" s="3"/>
      <c r="E7" s="5"/>
      <c r="F7" s="5"/>
      <c r="G7" s="62" t="s">
        <v>41</v>
      </c>
      <c r="H7" s="47"/>
    </row>
    <row r="8" spans="1:8" s="7" customFormat="1" ht="30.75" customHeight="1">
      <c r="A8" s="18"/>
      <c r="B8" s="5"/>
      <c r="C8" s="3"/>
      <c r="D8" s="3"/>
      <c r="E8" s="5"/>
      <c r="F8" s="5"/>
      <c r="G8" s="75" t="s">
        <v>49</v>
      </c>
      <c r="H8" s="76"/>
    </row>
    <row r="9" spans="1:8" s="7" customFormat="1" ht="19.5" customHeight="1">
      <c r="A9" s="46" t="s">
        <v>34</v>
      </c>
      <c r="B9" s="34"/>
      <c r="C9" s="34"/>
      <c r="D9" s="34"/>
      <c r="E9" s="34"/>
      <c r="F9" s="34"/>
      <c r="G9" s="34"/>
      <c r="H9" s="34"/>
    </row>
    <row r="10" spans="1:8" s="7" customFormat="1" ht="19.5" customHeight="1">
      <c r="A10" s="34" t="s">
        <v>35</v>
      </c>
      <c r="B10" s="34"/>
      <c r="C10" s="34"/>
      <c r="D10" s="34"/>
      <c r="E10" s="34"/>
      <c r="F10" s="34"/>
      <c r="G10" s="34"/>
      <c r="H10" s="34"/>
    </row>
    <row r="11" spans="1:8" s="7" customFormat="1" ht="19.5" customHeight="1">
      <c r="A11" s="34" t="s">
        <v>36</v>
      </c>
      <c r="B11" s="34"/>
      <c r="C11" s="34"/>
      <c r="D11" s="34"/>
      <c r="E11" s="34"/>
      <c r="F11" s="34"/>
      <c r="G11" s="34"/>
      <c r="H11" s="34"/>
    </row>
    <row r="12" spans="1:8" s="7" customFormat="1" ht="19.5" customHeight="1">
      <c r="A12" s="34" t="s">
        <v>47</v>
      </c>
      <c r="B12" s="34"/>
      <c r="C12" s="34"/>
      <c r="D12" s="34"/>
      <c r="E12" s="34"/>
      <c r="F12" s="34"/>
      <c r="G12" s="34"/>
      <c r="H12" s="34"/>
    </row>
    <row r="13" spans="1:8" s="7" customFormat="1" ht="19.5" customHeight="1">
      <c r="A13" s="34" t="s">
        <v>46</v>
      </c>
      <c r="B13" s="34"/>
      <c r="C13" s="34"/>
      <c r="D13" s="34"/>
      <c r="E13" s="34"/>
      <c r="F13" s="34"/>
      <c r="G13" s="34"/>
      <c r="H13" s="34"/>
    </row>
    <row r="14" spans="1:8" s="7" customFormat="1" ht="19.5" customHeight="1">
      <c r="A14" s="34" t="s">
        <v>45</v>
      </c>
      <c r="B14" s="34"/>
      <c r="C14" s="34"/>
      <c r="D14" s="34"/>
      <c r="E14" s="34"/>
      <c r="F14" s="34"/>
      <c r="G14" s="34"/>
      <c r="H14" s="34"/>
    </row>
    <row r="15" spans="1:8" s="7" customFormat="1" ht="19.5" customHeight="1" thickBot="1">
      <c r="A15" s="18"/>
      <c r="B15" s="5"/>
      <c r="C15" s="3"/>
      <c r="D15" s="3"/>
      <c r="E15" s="5"/>
      <c r="F15" s="5"/>
      <c r="G15" s="5"/>
      <c r="H15" s="6"/>
    </row>
    <row r="16" spans="1:8" s="9" customFormat="1" ht="29.25" customHeight="1">
      <c r="A16" s="81" t="s">
        <v>14</v>
      </c>
      <c r="B16" s="71" t="s">
        <v>16</v>
      </c>
      <c r="C16" s="83" t="s">
        <v>20</v>
      </c>
      <c r="D16" s="85" t="s">
        <v>21</v>
      </c>
      <c r="E16" s="87" t="s">
        <v>43</v>
      </c>
      <c r="F16" s="71" t="s">
        <v>19</v>
      </c>
      <c r="G16" s="71" t="s">
        <v>44</v>
      </c>
      <c r="H16" s="77" t="s">
        <v>15</v>
      </c>
    </row>
    <row r="17" spans="1:8" s="9" customFormat="1" ht="29.25" customHeight="1" thickBot="1">
      <c r="A17" s="82"/>
      <c r="B17" s="72"/>
      <c r="C17" s="84"/>
      <c r="D17" s="86"/>
      <c r="E17" s="88"/>
      <c r="F17" s="72"/>
      <c r="G17" s="72"/>
      <c r="H17" s="78"/>
    </row>
    <row r="18" spans="1:8" ht="51" customHeight="1">
      <c r="A18" s="23">
        <v>1</v>
      </c>
      <c r="B18" s="30"/>
      <c r="C18" s="48"/>
      <c r="D18" s="49"/>
      <c r="E18" s="68"/>
      <c r="F18" s="65"/>
      <c r="G18" s="50"/>
      <c r="H18" s="51"/>
    </row>
    <row r="19" spans="1:8" ht="51" customHeight="1">
      <c r="A19" s="24">
        <v>2</v>
      </c>
      <c r="B19" s="22"/>
      <c r="C19" s="52"/>
      <c r="D19" s="53"/>
      <c r="E19" s="69"/>
      <c r="F19" s="66"/>
      <c r="G19" s="54"/>
      <c r="H19" s="55"/>
    </row>
    <row r="20" spans="1:8" ht="51" customHeight="1">
      <c r="A20" s="24">
        <v>3</v>
      </c>
      <c r="B20" s="22"/>
      <c r="C20" s="52"/>
      <c r="D20" s="53"/>
      <c r="E20" s="69"/>
      <c r="F20" s="66"/>
      <c r="G20" s="54"/>
      <c r="H20" s="55"/>
    </row>
    <row r="21" spans="1:8" ht="51" customHeight="1">
      <c r="A21" s="24">
        <v>4</v>
      </c>
      <c r="B21" s="22"/>
      <c r="C21" s="52"/>
      <c r="D21" s="53"/>
      <c r="E21" s="69"/>
      <c r="F21" s="66"/>
      <c r="G21" s="54"/>
      <c r="H21" s="55"/>
    </row>
    <row r="22" spans="1:8" ht="51" customHeight="1">
      <c r="A22" s="24">
        <v>5</v>
      </c>
      <c r="B22" s="22"/>
      <c r="C22" s="52"/>
      <c r="D22" s="53"/>
      <c r="E22" s="69"/>
      <c r="F22" s="66"/>
      <c r="G22" s="54"/>
      <c r="H22" s="55"/>
    </row>
    <row r="23" spans="1:8" ht="51" customHeight="1">
      <c r="A23" s="24">
        <v>6</v>
      </c>
      <c r="B23" s="21"/>
      <c r="C23" s="52"/>
      <c r="D23" s="53"/>
      <c r="E23" s="69"/>
      <c r="F23" s="66"/>
      <c r="G23" s="54"/>
      <c r="H23" s="55"/>
    </row>
    <row r="24" spans="1:8" ht="51" customHeight="1">
      <c r="A24" s="24">
        <v>7</v>
      </c>
      <c r="B24" s="31"/>
      <c r="C24" s="52"/>
      <c r="D24" s="53"/>
      <c r="E24" s="69"/>
      <c r="F24" s="66"/>
      <c r="G24" s="54"/>
      <c r="H24" s="55"/>
    </row>
    <row r="25" spans="1:8" ht="51" customHeight="1">
      <c r="A25" s="24">
        <v>8</v>
      </c>
      <c r="B25" s="22"/>
      <c r="C25" s="56"/>
      <c r="D25" s="53"/>
      <c r="E25" s="70"/>
      <c r="F25" s="67"/>
      <c r="G25" s="57"/>
      <c r="H25" s="58"/>
    </row>
    <row r="26" spans="1:8" ht="51" customHeight="1">
      <c r="A26" s="24">
        <v>9</v>
      </c>
      <c r="B26" s="22"/>
      <c r="C26" s="56"/>
      <c r="D26" s="53"/>
      <c r="E26" s="70"/>
      <c r="F26" s="67"/>
      <c r="G26" s="57"/>
      <c r="H26" s="58"/>
    </row>
    <row r="27" spans="1:8" ht="51" customHeight="1" thickBot="1">
      <c r="A27" s="24">
        <v>10</v>
      </c>
      <c r="B27" s="31"/>
      <c r="C27" s="56"/>
      <c r="D27" s="53"/>
      <c r="E27" s="70"/>
      <c r="F27" s="67"/>
      <c r="G27" s="57"/>
      <c r="H27" s="58"/>
    </row>
    <row r="28" spans="1:8" s="8" customFormat="1" ht="30" customHeight="1" thickBot="1">
      <c r="A28" s="73" t="s">
        <v>26</v>
      </c>
      <c r="B28" s="74"/>
      <c r="C28" s="33">
        <f>SUM(C18:C27)</f>
        <v>0</v>
      </c>
      <c r="D28" s="64">
        <f>SUM(D18:D27)</f>
        <v>0</v>
      </c>
      <c r="E28" s="63"/>
      <c r="F28" s="10"/>
      <c r="G28" s="11"/>
      <c r="H28" s="12"/>
    </row>
    <row r="29" spans="1:8" ht="11.25">
      <c r="A29" s="19"/>
      <c r="B29" s="13"/>
      <c r="C29" s="32"/>
      <c r="D29" s="15"/>
      <c r="E29" s="13"/>
      <c r="F29" s="13"/>
      <c r="G29" s="13"/>
      <c r="H29" s="13"/>
    </row>
    <row r="30" spans="1:8" ht="11.25">
      <c r="A30" s="19"/>
      <c r="B30" s="13"/>
      <c r="C30" s="14"/>
      <c r="D30" s="15"/>
      <c r="E30" s="13"/>
      <c r="F30" s="13"/>
      <c r="G30" s="13"/>
      <c r="H30" s="13"/>
    </row>
    <row r="31" spans="1:8" ht="11.25">
      <c r="A31" s="19"/>
      <c r="B31" s="13"/>
      <c r="C31" s="14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spans="1:8" ht="11.25">
      <c r="A275" s="19"/>
      <c r="B275" s="13"/>
      <c r="C275" s="14"/>
      <c r="D275" s="15"/>
      <c r="E275" s="13"/>
      <c r="F275" s="13"/>
      <c r="G275" s="13"/>
      <c r="H275" s="13"/>
    </row>
    <row r="276" ht="11.25">
      <c r="D276" s="15"/>
    </row>
  </sheetData>
  <sheetProtection insertRows="0"/>
  <mergeCells count="13">
    <mergeCell ref="A1:H1"/>
    <mergeCell ref="A16:A17"/>
    <mergeCell ref="C16:C17"/>
    <mergeCell ref="D16:D17"/>
    <mergeCell ref="E16:E17"/>
    <mergeCell ref="G16:G17"/>
    <mergeCell ref="B16:B17"/>
    <mergeCell ref="F16:F17"/>
    <mergeCell ref="A28:B28"/>
    <mergeCell ref="G4:H4"/>
    <mergeCell ref="G6:H6"/>
    <mergeCell ref="H16:H17"/>
    <mergeCell ref="G8:H8"/>
  </mergeCells>
  <dataValidations count="11">
    <dataValidation allowBlank="1" showInputMessage="1" showErrorMessage="1" promptTitle="自動計算されます" prompt="計算式が入力してありますので自動計算されます" sqref="C28:D28"/>
    <dataValidation allowBlank="1" showInputMessage="1" showErrorMessage="1" imeMode="halfAlpha" sqref="IV18:IV27"/>
    <dataValidation type="list" allowBlank="1" showInputMessage="1" showErrorMessage="1" promptTitle="選択してください" prompt="選択してください" sqref="IU18:IU27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8:C27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8:D27"/>
    <dataValidation allowBlank="1" showInputMessage="1" showErrorMessage="1" prompt="支出内容がわかるように具体的に内容を入力してください" sqref="H18:H27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8:F27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8:E27"/>
    <dataValidation type="list" allowBlank="1" showInputMessage="1" showErrorMessage="1" sqref="B18:B27">
      <formula1>"１．機械装置等費,２．広報費,３．展示会等出展費,４．旅費,５．開発費,６．資料購入費,７．雑役務費,８．借料,９．専門家謝金,10．専門家旅費,11．車両購入費,12．委託費,13．外注費"</formula1>
    </dataValidation>
    <dataValidation allowBlank="1" showInputMessage="1" showErrorMessage="1" prompt="請求書等に記載の名称を正確に記入してください。（株式会社→（株）などの略称は可）" sqref="G18:G27"/>
    <dataValidation type="list" allowBlank="1" showInputMessage="1" showErrorMessage="1" sqref="H7">
      <formula1>"課税事業者,免税事業者,簡易課税事業者"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6" r:id="rId1"/>
  <colBreaks count="1" manualBreakCount="1">
    <brk id="8" max="65535" man="1"/>
  </colBreaks>
  <ignoredErrors>
    <ignoredError sqref="D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zoomScale="70" zoomScaleNormal="70" zoomScalePageLayoutView="0" workbookViewId="0" topLeftCell="A1">
      <selection activeCell="A29" sqref="A29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5" bestFit="1" customWidth="1"/>
    <col min="4" max="4" width="27.28125" style="25" customWidth="1"/>
  </cols>
  <sheetData>
    <row r="1" spans="1:4" ht="13.5">
      <c r="A1" s="39" t="s">
        <v>25</v>
      </c>
      <c r="D1" s="26"/>
    </row>
    <row r="2" spans="1:4" ht="14.25">
      <c r="A2" s="103" t="s">
        <v>12</v>
      </c>
      <c r="B2" s="103"/>
      <c r="C2" s="103"/>
      <c r="D2" s="103"/>
    </row>
    <row r="3" spans="1:4" ht="17.25" customHeight="1">
      <c r="A3" s="40"/>
      <c r="B3" s="40"/>
      <c r="C3" s="41" t="s">
        <v>17</v>
      </c>
      <c r="D3" s="42">
        <f>'経費支出管理表'!H2</f>
        <v>0</v>
      </c>
    </row>
    <row r="4" spans="1:4" ht="14.25">
      <c r="A4" s="40"/>
      <c r="B4" s="40"/>
      <c r="C4" s="41" t="s">
        <v>18</v>
      </c>
      <c r="D4" s="43">
        <f>'経費支出管理表'!H3</f>
        <v>0</v>
      </c>
    </row>
    <row r="5" ht="14.25">
      <c r="D5" s="27" t="s">
        <v>13</v>
      </c>
    </row>
    <row r="6" spans="1:4" ht="21" customHeight="1">
      <c r="A6" s="104" t="s">
        <v>0</v>
      </c>
      <c r="B6" s="107" t="s">
        <v>1</v>
      </c>
      <c r="C6" s="107"/>
      <c r="D6" s="107"/>
    </row>
    <row r="7" spans="1:4" ht="21" customHeight="1">
      <c r="A7" s="105"/>
      <c r="B7" s="107"/>
      <c r="C7" s="107"/>
      <c r="D7" s="107"/>
    </row>
    <row r="8" spans="1:4" ht="33.75" customHeight="1">
      <c r="A8" s="1" t="s">
        <v>2</v>
      </c>
      <c r="B8" s="95">
        <f>SUMIF('経費支出管理表'!$B$18:$B$27,"１．機械装置等費",'経費支出管理表'!$D$18:$D$27)</f>
        <v>0</v>
      </c>
      <c r="C8" s="95"/>
      <c r="D8" s="95"/>
    </row>
    <row r="9" spans="1:4" ht="33.75" customHeight="1">
      <c r="A9" s="1" t="s">
        <v>3</v>
      </c>
      <c r="B9" s="95">
        <f>SUMIF('経費支出管理表'!$B$18:$B$27,"２．広報費",'経費支出管理表'!$D$18:$D$27)</f>
        <v>0</v>
      </c>
      <c r="C9" s="95"/>
      <c r="D9" s="95"/>
    </row>
    <row r="10" spans="1:4" ht="33.75" customHeight="1">
      <c r="A10" s="1" t="s">
        <v>4</v>
      </c>
      <c r="B10" s="95">
        <f>SUMIF('経費支出管理表'!$B$18:$B$27,"３．展示会等出展費",'経費支出管理表'!$D$18:$D$27)</f>
        <v>0</v>
      </c>
      <c r="C10" s="95"/>
      <c r="D10" s="95"/>
    </row>
    <row r="11" spans="1:4" ht="33.75" customHeight="1">
      <c r="A11" s="1" t="s">
        <v>5</v>
      </c>
      <c r="B11" s="95">
        <f>SUMIF('経費支出管理表'!$B$18:$B$27,"４．旅費",'経費支出管理表'!$D$18:$D$27)</f>
        <v>0</v>
      </c>
      <c r="C11" s="95"/>
      <c r="D11" s="95"/>
    </row>
    <row r="12" spans="1:4" ht="33.75" customHeight="1">
      <c r="A12" s="1" t="s">
        <v>6</v>
      </c>
      <c r="B12" s="95">
        <f>SUMIF('経費支出管理表'!$B$18:$B$27,"５．開発費",'経費支出管理表'!$D$18:$D$27)</f>
        <v>0</v>
      </c>
      <c r="C12" s="95"/>
      <c r="D12" s="95"/>
    </row>
    <row r="13" spans="1:4" ht="33.75" customHeight="1">
      <c r="A13" s="1" t="s">
        <v>7</v>
      </c>
      <c r="B13" s="95">
        <f>SUMIF('経費支出管理表'!$B$18:$B$27,"６．資料購入費",'経費支出管理表'!$D$18:$D$27)</f>
        <v>0</v>
      </c>
      <c r="C13" s="95"/>
      <c r="D13" s="95"/>
    </row>
    <row r="14" spans="1:4" ht="33.75" customHeight="1">
      <c r="A14" s="1" t="s">
        <v>8</v>
      </c>
      <c r="B14" s="95">
        <f>SUMIF('経費支出管理表'!$B$18:$B$27,"７．雑役務費",'経費支出管理表'!$D$18:$D$27)</f>
        <v>0</v>
      </c>
      <c r="C14" s="95"/>
      <c r="D14" s="95"/>
    </row>
    <row r="15" spans="1:4" ht="33.75" customHeight="1">
      <c r="A15" s="1" t="s">
        <v>9</v>
      </c>
      <c r="B15" s="95">
        <f>SUMIF('経費支出管理表'!$B$18:$B$27,"８．借料",'経費支出管理表'!$D$18:$D$27)</f>
        <v>0</v>
      </c>
      <c r="C15" s="95"/>
      <c r="D15" s="95"/>
    </row>
    <row r="16" spans="1:4" ht="33.75" customHeight="1">
      <c r="A16" s="1" t="s">
        <v>10</v>
      </c>
      <c r="B16" s="95">
        <f>SUMIF('経費支出管理表'!$B$18:$B$27,"９．専門家謝金",'経費支出管理表'!$D$18:$D$27)</f>
        <v>0</v>
      </c>
      <c r="C16" s="95"/>
      <c r="D16" s="95"/>
    </row>
    <row r="17" spans="1:4" ht="33.75" customHeight="1">
      <c r="A17" s="1" t="s">
        <v>11</v>
      </c>
      <c r="B17" s="95">
        <f>SUMIF('経費支出管理表'!$B$18:$B$27,"10．専門家旅費",'経費支出管理表'!$D$18:$D$27)</f>
        <v>0</v>
      </c>
      <c r="C17" s="95"/>
      <c r="D17" s="95"/>
    </row>
    <row r="18" spans="1:4" ht="33.75" customHeight="1">
      <c r="A18" s="1" t="s">
        <v>22</v>
      </c>
      <c r="B18" s="95">
        <f>SUMIF('経費支出管理表'!$B$18:$B$27,"11．車両購入費",'経費支出管理表'!$D$18:$D$27)</f>
        <v>0</v>
      </c>
      <c r="C18" s="95"/>
      <c r="D18" s="95"/>
    </row>
    <row r="19" spans="1:4" ht="33.75" customHeight="1">
      <c r="A19" s="1" t="s">
        <v>23</v>
      </c>
      <c r="B19" s="95">
        <f>SUMIF('経費支出管理表'!$B$18:$B$27,"12．委託費",'経費支出管理表'!$D$18:$D$27)</f>
        <v>0</v>
      </c>
      <c r="C19" s="95"/>
      <c r="D19" s="95"/>
    </row>
    <row r="20" spans="1:4" ht="33.75" customHeight="1" thickBot="1">
      <c r="A20" s="2" t="s">
        <v>24</v>
      </c>
      <c r="B20" s="96">
        <f>SUMIF('経費支出管理表'!$B$18:$B$27,"13．外注費",'経費支出管理表'!$D$18:$D$27)</f>
        <v>0</v>
      </c>
      <c r="C20" s="96"/>
      <c r="D20" s="96"/>
    </row>
    <row r="21" spans="1:4" ht="33.75" customHeight="1" thickTop="1">
      <c r="A21" s="45" t="s">
        <v>33</v>
      </c>
      <c r="B21" s="97">
        <f>SUM(B8:D20)</f>
        <v>0</v>
      </c>
      <c r="C21" s="98"/>
      <c r="D21" s="99"/>
    </row>
    <row r="22" spans="1:4" ht="34.5" customHeight="1" thickBot="1">
      <c r="A22" s="36" t="s">
        <v>28</v>
      </c>
      <c r="B22" s="100"/>
      <c r="C22" s="100"/>
      <c r="D22" s="100"/>
    </row>
    <row r="23" spans="1:4" ht="33.75" customHeight="1" thickBot="1" thickTop="1">
      <c r="A23" s="37" t="s">
        <v>27</v>
      </c>
      <c r="B23" s="101"/>
      <c r="C23" s="101"/>
      <c r="D23" s="102"/>
    </row>
    <row r="24" spans="1:4" ht="33.75" customHeight="1" thickTop="1">
      <c r="A24" s="35" t="s">
        <v>29</v>
      </c>
      <c r="B24" s="108"/>
      <c r="C24" s="109"/>
      <c r="D24" s="110"/>
    </row>
    <row r="25" spans="1:4" ht="33.75" customHeight="1">
      <c r="A25" s="38" t="s">
        <v>30</v>
      </c>
      <c r="B25" s="89"/>
      <c r="C25" s="90"/>
      <c r="D25" s="91"/>
    </row>
    <row r="26" spans="1:4" ht="33.75" customHeight="1">
      <c r="A26" s="44" t="s">
        <v>31</v>
      </c>
      <c r="B26" s="92"/>
      <c r="C26" s="93"/>
      <c r="D26" s="94"/>
    </row>
    <row r="27" spans="1:4" ht="47.25" customHeight="1">
      <c r="A27" s="106" t="s">
        <v>32</v>
      </c>
      <c r="B27" s="106"/>
      <c r="C27" s="106"/>
      <c r="D27" s="106"/>
    </row>
    <row r="28" ht="13.5">
      <c r="A28" t="s">
        <v>50</v>
      </c>
    </row>
  </sheetData>
  <sheetProtection/>
  <mergeCells count="23">
    <mergeCell ref="B6:D7"/>
    <mergeCell ref="B8:D8"/>
    <mergeCell ref="B9:D9"/>
    <mergeCell ref="B24:D24"/>
    <mergeCell ref="B19:D19"/>
    <mergeCell ref="B18:D18"/>
    <mergeCell ref="A2:D2"/>
    <mergeCell ref="A6:A7"/>
    <mergeCell ref="A27:D27"/>
    <mergeCell ref="B17:D17"/>
    <mergeCell ref="B16:D16"/>
    <mergeCell ref="B15:D15"/>
    <mergeCell ref="B14:D14"/>
    <mergeCell ref="B10:D10"/>
    <mergeCell ref="B11:D11"/>
    <mergeCell ref="B12:D12"/>
    <mergeCell ref="B25:D25"/>
    <mergeCell ref="B26:D26"/>
    <mergeCell ref="B13:D13"/>
    <mergeCell ref="B20:D20"/>
    <mergeCell ref="B21:D21"/>
    <mergeCell ref="B22:D22"/>
    <mergeCell ref="B23:D23"/>
  </mergeCells>
  <dataValidations count="1">
    <dataValidation allowBlank="1" showInputMessage="1" showErrorMessage="1" prompt="支出管理表に入力いただくと全て自動計算されます。" sqref="B8:B21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optadmin</cp:lastModifiedBy>
  <cp:lastPrinted>2015-04-22T02:17:44Z</cp:lastPrinted>
  <dcterms:created xsi:type="dcterms:W3CDTF">2014-04-24T11:21:18Z</dcterms:created>
  <dcterms:modified xsi:type="dcterms:W3CDTF">2015-07-16T00:07:52Z</dcterms:modified>
  <cp:category/>
  <cp:version/>
  <cp:contentType/>
  <cp:contentStatus/>
</cp:coreProperties>
</file>